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2 ENSEIGNEMENT ET FORMATION\Accueil extrafamilial\Règlement\"/>
    </mc:Choice>
  </mc:AlternateContent>
  <xr:revisionPtr revIDLastSave="0" documentId="8_{00E85DB4-AFD2-4C9F-B789-C6B5EB98A2D7}" xr6:coauthVersionLast="45" xr6:coauthVersionMax="45" xr10:uidLastSave="{00000000-0000-0000-0000-000000000000}"/>
  <bookViews>
    <workbookView xWindow="-120" yWindow="-120" windowWidth="29040" windowHeight="15840" xr2:uid="{BF15BC2F-09BF-41FA-A5C4-0D3241D2C9E4}"/>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2" i="1" l="1"/>
  <c r="F71" i="1"/>
  <c r="F68" i="1"/>
  <c r="F66" i="1"/>
  <c r="F65" i="1"/>
  <c r="F64" i="1"/>
  <c r="F63" i="1"/>
  <c r="F61" i="1"/>
  <c r="F58" i="1"/>
  <c r="F56" i="1"/>
  <c r="F55" i="1"/>
  <c r="F54" i="1"/>
  <c r="F52" i="1"/>
  <c r="F74" i="1" l="1"/>
</calcChain>
</file>

<file path=xl/sharedStrings.xml><?xml version="1.0" encoding="utf-8"?>
<sst xmlns="http://schemas.openxmlformats.org/spreadsheetml/2006/main" count="109" uniqueCount="61">
  <si>
    <t>Demande de contributions pour l’accueil extrafamilial 2019/20</t>
  </si>
  <si>
    <t>Personne(s) requérant(e)(s), Responsable(s) légal(e)(aux)</t>
  </si>
  <si>
    <t>Nom et prénom:</t>
  </si>
  <si>
    <t>Rue, no:</t>
  </si>
  <si>
    <t>NPA, localité:</t>
  </si>
  <si>
    <t>Date de naissance:</t>
  </si>
  <si>
    <t>Etat civil:</t>
  </si>
  <si>
    <t>Tél.:</t>
  </si>
  <si>
    <t>Courriel:</t>
  </si>
  <si>
    <t>Employé(e), taux d'activité:</t>
  </si>
  <si>
    <t>Indépendent(e), taux d'activité:</t>
  </si>
  <si>
    <t>En formation, taux d'activité:</t>
  </si>
  <si>
    <t>Au chômage (ORP), taux d'activité:</t>
  </si>
  <si>
    <t>Ayant droit à des indemnités journalières (SUVA, AI etc.), taux d'activité:</t>
  </si>
  <si>
    <t>Enfant  accueilli (1)</t>
  </si>
  <si>
    <t>Enfant  accueilli (2)</t>
  </si>
  <si>
    <t>Enfant  accueilli (3)</t>
  </si>
  <si>
    <t>Conjoint(e), concubin(e) et partenaire enregistré(e), pour autant que non représentant(e) légal(e)</t>
  </si>
  <si>
    <t>Familles mariées ou monoparentales</t>
  </si>
  <si>
    <t>remplir la première colonne en fonction des données du dernier avis de taxation fiscale</t>
  </si>
  <si>
    <t>Familles en concubinage</t>
  </si>
  <si>
    <t>Année du dernier avis de taxation fiscale</t>
  </si>
  <si>
    <t>Employé(e), bénéficiaires de rentes et d'indemnités journalieres</t>
  </si>
  <si>
    <t>1er avis de taxation</t>
  </si>
  <si>
    <t>2ème avis de taxation</t>
  </si>
  <si>
    <t xml:space="preserve">Montant   pour le calcul du tarif </t>
  </si>
  <si>
    <t>Revenu net</t>
  </si>
  <si>
    <t>A rajouter les postes suivants:</t>
  </si>
  <si>
    <t>Mettre les valeurs en POSITIF!</t>
  </si>
  <si>
    <t>Caisse-maladie et accidents</t>
  </si>
  <si>
    <t>Dettes privées 
(part &gt; fr. 30'000.00)</t>
  </si>
  <si>
    <t>Frais d'immeubles privés 
(part &gt; fr. 15'000.00)</t>
  </si>
  <si>
    <t xml:space="preserve">A rajouter la "fortune imposable" </t>
  </si>
  <si>
    <t>(seulement valeurs positives)</t>
  </si>
  <si>
    <t>Fortune imposable
(vingtième soit 5%)</t>
  </si>
  <si>
    <t>Indépendant(e)(s)</t>
  </si>
  <si>
    <t>Rachats d’années d’assurance (2ème pilier, caisse de pension)
 ( part &gt; fr. 15'000.00)</t>
  </si>
  <si>
    <t>Intérêts des dettes privées 
(part &gt; fr. 30'000.00)</t>
  </si>
  <si>
    <t>A rajouter la "fortune imposable"</t>
  </si>
  <si>
    <t>(seulement les valeurs positives)</t>
  </si>
  <si>
    <t>Personnes imposées à la source</t>
  </si>
  <si>
    <t>Revenu brut soumis à l'impôt</t>
  </si>
  <si>
    <t>pris en compte à 80%</t>
  </si>
  <si>
    <t>Fortune imposable</t>
  </si>
  <si>
    <t>Revenu déterminant pour le calcul du tarif de garde</t>
  </si>
  <si>
    <t xml:space="preserve">Annexes: Dernier avis de taxation fiscale et attestation de la structure d’accueil ou contrat avec la famille d'accueil. En cas d'impôt à la source: certificat(s) de salaire de l'année dernière. </t>
  </si>
  <si>
    <r>
      <rPr>
        <b/>
        <u/>
        <sz val="8"/>
        <color theme="1"/>
        <rFont val="Arial"/>
        <family val="2"/>
      </rPr>
      <t>Protection des données</t>
    </r>
    <r>
      <rPr>
        <sz val="8"/>
        <color theme="1"/>
        <rFont val="Arial"/>
        <family val="2"/>
      </rPr>
      <t xml:space="preserve">
La protection des données est garantie conformément à la législation sur la protection des données. Les données relatives au revenu et à la fortune sont fournis exclusivement par les services de l’administration communale.
Par leur signature, les parents autorisent l’échange de données entre l’administration communale et la structure d’accueil dans la mesure où cela est nécessaire pour déterminer le droit aux contributions et pour établir la facturation.</t>
    </r>
  </si>
  <si>
    <r>
      <rPr>
        <b/>
        <u/>
        <sz val="8"/>
        <color theme="1"/>
        <rFont val="Arial"/>
        <family val="2"/>
      </rPr>
      <t>Déclaration</t>
    </r>
    <r>
      <rPr>
        <sz val="8"/>
        <color theme="1"/>
        <rFont val="Arial"/>
        <family val="2"/>
      </rPr>
      <t xml:space="preserve">
J’atteste / nous attestons avoir répondu complètement et conformément à la vérité aux questions ci-dessus.</t>
    </r>
  </si>
  <si>
    <t>Lieu, date:</t>
  </si>
  <si>
    <t>Signatures</t>
  </si>
  <si>
    <t xml:space="preserve">La commune se réserve le droit de contrôler les données. </t>
  </si>
  <si>
    <t>Administration communale</t>
  </si>
  <si>
    <t>1785 Cressier</t>
  </si>
  <si>
    <t>Cressier FR</t>
  </si>
  <si>
    <t>Route Gonzague de Reynold 35</t>
  </si>
  <si>
    <t>Case postale 18</t>
  </si>
  <si>
    <t>026 674 13 79</t>
  </si>
  <si>
    <t>commune@cressier.ch</t>
  </si>
  <si>
    <t>Demande de contributions pour l’accueil extrafamilial</t>
  </si>
  <si>
    <t>Début de l'accueil (date):</t>
  </si>
  <si>
    <t xml:space="preserve">Heures de gardes: matin de …................ à …….............        après-midi de ……............. à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</si>
</sst>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fr.&quot;_-;\-* #,##0.00\ &quot;fr.&quot;_-;_-* &quot;-&quot;??\ &quot;fr.&quot;_-;_-@_-"/>
    <numFmt numFmtId="164" formatCode="&quot;code &quot;0.000"/>
    <numFmt numFmtId="165" formatCode="0.0000"/>
    <numFmt numFmtId="166" formatCode="&quot;fr. &quot;#,##0"/>
    <numFmt numFmtId="168" formatCode="&quot;code &quot;0.0000"/>
  </numFmts>
  <fonts count="16" x14ac:knownFonts="1">
    <font>
      <sz val="11"/>
      <color theme="1"/>
      <name val="Calibri"/>
      <family val="2"/>
      <scheme val="minor"/>
    </font>
    <font>
      <sz val="11"/>
      <color theme="1"/>
      <name val="Calibri"/>
      <family val="2"/>
      <scheme val="minor"/>
    </font>
    <font>
      <b/>
      <sz val="8"/>
      <name val="Arial"/>
      <family val="2"/>
      <charset val="1"/>
    </font>
    <font>
      <sz val="8"/>
      <name val="Arial"/>
      <family val="2"/>
      <charset val="1"/>
    </font>
    <font>
      <b/>
      <sz val="8"/>
      <color theme="1"/>
      <name val="Arial"/>
      <family val="2"/>
    </font>
    <font>
      <sz val="8"/>
      <color theme="1"/>
      <name val="Calibri"/>
      <family val="2"/>
      <scheme val="minor"/>
    </font>
    <font>
      <b/>
      <sz val="8"/>
      <name val="Arial"/>
      <family val="2"/>
    </font>
    <font>
      <b/>
      <i/>
      <sz val="8"/>
      <name val="Arial"/>
      <family val="2"/>
      <charset val="1"/>
    </font>
    <font>
      <i/>
      <sz val="8"/>
      <name val="Arial"/>
      <family val="2"/>
      <charset val="1"/>
    </font>
    <font>
      <b/>
      <i/>
      <sz val="8"/>
      <name val="Arial"/>
      <family val="2"/>
    </font>
    <font>
      <sz val="8"/>
      <color theme="1"/>
      <name val="Arial"/>
      <family val="2"/>
    </font>
    <font>
      <b/>
      <u/>
      <sz val="8"/>
      <color theme="1"/>
      <name val="Arial"/>
      <family val="2"/>
    </font>
    <font>
      <b/>
      <sz val="16"/>
      <color theme="1"/>
      <name val="Calibri"/>
      <family val="2"/>
      <scheme val="minor"/>
    </font>
    <font>
      <u/>
      <sz val="11"/>
      <color theme="10"/>
      <name val="Calibri"/>
      <family val="2"/>
      <scheme val="minor"/>
    </font>
    <font>
      <sz val="11"/>
      <name val="Calibri"/>
      <family val="2"/>
      <scheme val="minor"/>
    </font>
    <font>
      <b/>
      <sz val="16"/>
      <color theme="1"/>
      <name val="Arial"/>
      <family val="2"/>
    </font>
  </fonts>
  <fills count="5">
    <fill>
      <patternFill patternType="none"/>
    </fill>
    <fill>
      <patternFill patternType="gray125"/>
    </fill>
    <fill>
      <patternFill patternType="solid">
        <fgColor rgb="FFFDEADA"/>
        <bgColor rgb="FFF2F2F2"/>
      </patternFill>
    </fill>
    <fill>
      <patternFill patternType="solid">
        <fgColor rgb="FFF2F2F2"/>
        <bgColor rgb="FFFDEADA"/>
      </patternFill>
    </fill>
    <fill>
      <patternFill patternType="solid">
        <fgColor theme="5" tint="0.79998168889431442"/>
        <bgColor rgb="FFF2F2F2"/>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96">
    <xf numFmtId="0" fontId="0" fillId="0" borderId="0" xfId="0"/>
    <xf numFmtId="0" fontId="2" fillId="0" borderId="2" xfId="0" applyFont="1" applyBorder="1" applyAlignment="1">
      <alignment horizontal="left" vertical="center" wrapText="1" inden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0" borderId="0" xfId="0" applyFont="1" applyAlignment="1">
      <alignment horizontal="left" vertical="center" wrapText="1" inden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0" borderId="0" xfId="0" applyFont="1"/>
    <xf numFmtId="0" fontId="5" fillId="0" borderId="0" xfId="0" applyFont="1"/>
    <xf numFmtId="0" fontId="2" fillId="0" borderId="6" xfId="0" applyFont="1" applyBorder="1" applyAlignment="1">
      <alignment horizontal="left" vertical="center" wrapText="1" indent="1"/>
    </xf>
    <xf numFmtId="0" fontId="2" fillId="0" borderId="0" xfId="0" applyFont="1" applyAlignment="1">
      <alignment horizontal="left" vertical="center" wrapText="1" indent="1"/>
    </xf>
    <xf numFmtId="0" fontId="3" fillId="0" borderId="0" xfId="0" applyFont="1" applyAlignment="1">
      <alignment horizontal="left" vertical="center"/>
    </xf>
    <xf numFmtId="0" fontId="3" fillId="0" borderId="0" xfId="0" applyFont="1" applyAlignment="1">
      <alignment horizontal="left" vertical="top" wrapText="1" indent="1"/>
    </xf>
    <xf numFmtId="0" fontId="6" fillId="0" borderId="0" xfId="0" applyFont="1" applyAlignment="1">
      <alignment horizontal="right" vertical="center" wrapText="1"/>
    </xf>
    <xf numFmtId="0" fontId="2" fillId="0" borderId="0" xfId="0" applyFont="1" applyAlignment="1">
      <alignment horizontal="right" vertical="center" wrapText="1"/>
    </xf>
    <xf numFmtId="0" fontId="2" fillId="0" borderId="2" xfId="0" applyFont="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6"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3" borderId="14" xfId="0" applyFont="1" applyFill="1" applyBorder="1" applyAlignment="1">
      <alignment horizontal="right" vertical="center" wrapText="1"/>
    </xf>
    <xf numFmtId="0" fontId="2" fillId="3" borderId="15" xfId="0" applyFont="1" applyFill="1" applyBorder="1" applyAlignment="1">
      <alignment horizontal="right" vertical="center" wrapText="1" indent="1"/>
    </xf>
    <xf numFmtId="164" fontId="3" fillId="0" borderId="16" xfId="0" applyNumberFormat="1" applyFont="1" applyBorder="1" applyAlignment="1">
      <alignment horizontal="right" vertical="center" indent="1"/>
    </xf>
    <xf numFmtId="165" fontId="8" fillId="0" borderId="17" xfId="0" applyNumberFormat="1" applyFont="1" applyBorder="1" applyAlignment="1">
      <alignment horizontal="right" vertical="center" wrapText="1" indent="1"/>
    </xf>
    <xf numFmtId="165" fontId="8" fillId="0" borderId="18" xfId="0" applyNumberFormat="1" applyFont="1" applyBorder="1" applyAlignment="1">
      <alignment horizontal="right" vertical="center" wrapText="1" indent="1"/>
    </xf>
    <xf numFmtId="166" fontId="3" fillId="2" borderId="19" xfId="0" applyNumberFormat="1" applyFont="1" applyFill="1" applyBorder="1" applyAlignment="1" applyProtection="1">
      <alignment horizontal="right" vertical="center" indent="1"/>
      <protection locked="0"/>
    </xf>
    <xf numFmtId="166" fontId="3" fillId="0" borderId="20" xfId="1" applyNumberFormat="1" applyFont="1" applyBorder="1" applyAlignment="1" applyProtection="1">
      <alignment horizontal="right" vertical="center" indent="1"/>
    </xf>
    <xf numFmtId="164" fontId="3" fillId="3" borderId="21" xfId="0" applyNumberFormat="1" applyFont="1" applyFill="1" applyBorder="1" applyAlignment="1">
      <alignment horizontal="left" vertical="center" indent="1"/>
    </xf>
    <xf numFmtId="164" fontId="3" fillId="3" borderId="22" xfId="0" applyNumberFormat="1" applyFont="1" applyFill="1" applyBorder="1" applyAlignment="1">
      <alignment horizontal="left" vertical="center" indent="1"/>
    </xf>
    <xf numFmtId="164" fontId="3" fillId="3" borderId="18" xfId="0" applyNumberFormat="1" applyFont="1" applyFill="1" applyBorder="1" applyAlignment="1">
      <alignment horizontal="left" vertical="center" indent="1"/>
    </xf>
    <xf numFmtId="166" fontId="9" fillId="3" borderId="17" xfId="0" applyNumberFormat="1" applyFont="1" applyFill="1" applyBorder="1" applyAlignment="1">
      <alignment horizontal="center" vertical="center"/>
    </xf>
    <xf numFmtId="166" fontId="8" fillId="3" borderId="18" xfId="0" applyNumberFormat="1" applyFont="1" applyFill="1" applyBorder="1" applyAlignment="1">
      <alignment horizontal="center" vertical="center"/>
    </xf>
    <xf numFmtId="166" fontId="3" fillId="3" borderId="20" xfId="1" applyNumberFormat="1" applyFont="1" applyFill="1" applyBorder="1" applyAlignment="1" applyProtection="1">
      <alignment horizontal="right" vertical="center" indent="1"/>
    </xf>
    <xf numFmtId="0" fontId="3" fillId="3" borderId="21" xfId="0" quotePrefix="1" applyFont="1" applyFill="1" applyBorder="1" applyAlignment="1">
      <alignment horizontal="center" vertical="center" wrapText="1"/>
    </xf>
    <xf numFmtId="0" fontId="3" fillId="3" borderId="22" xfId="0" quotePrefix="1" applyFont="1" applyFill="1" applyBorder="1" applyAlignment="1">
      <alignment horizontal="center" vertical="center" wrapText="1"/>
    </xf>
    <xf numFmtId="0" fontId="3" fillId="3" borderId="18" xfId="0" quotePrefix="1" applyFont="1" applyFill="1" applyBorder="1" applyAlignment="1">
      <alignment horizontal="center" vertical="center" wrapText="1"/>
    </xf>
    <xf numFmtId="166" fontId="8" fillId="3" borderId="19" xfId="0" applyNumberFormat="1" applyFont="1" applyFill="1" applyBorder="1" applyAlignment="1">
      <alignment horizontal="center" vertical="center"/>
    </xf>
    <xf numFmtId="168" fontId="3" fillId="0" borderId="23" xfId="0" applyNumberFormat="1" applyFont="1" applyBorder="1" applyAlignment="1">
      <alignment horizontal="right" vertical="center" indent="1"/>
    </xf>
    <xf numFmtId="165" fontId="8" fillId="0" borderId="24" xfId="0" applyNumberFormat="1" applyFont="1" applyBorder="1" applyAlignment="1">
      <alignment horizontal="right" vertical="center" wrapText="1" indent="1"/>
    </xf>
    <xf numFmtId="166" fontId="3" fillId="2" borderId="24" xfId="0" applyNumberFormat="1" applyFont="1" applyFill="1" applyBorder="1" applyAlignment="1" applyProtection="1">
      <alignment horizontal="right" vertical="center" indent="1"/>
      <protection locked="0"/>
    </xf>
    <xf numFmtId="166" fontId="3" fillId="0" borderId="25" xfId="1" applyNumberFormat="1" applyFont="1" applyBorder="1" applyAlignment="1" applyProtection="1">
      <alignment horizontal="right" vertical="center" indent="1"/>
    </xf>
    <xf numFmtId="168" fontId="3" fillId="0" borderId="0" xfId="0" applyNumberFormat="1" applyFont="1" applyAlignment="1">
      <alignment horizontal="right" vertical="center" indent="1"/>
    </xf>
    <xf numFmtId="165" fontId="8" fillId="0" borderId="0" xfId="0" applyNumberFormat="1" applyFont="1" applyAlignment="1">
      <alignment horizontal="right" vertical="center" wrapText="1" indent="1"/>
    </xf>
    <xf numFmtId="166" fontId="3" fillId="0" borderId="0" xfId="0" applyNumberFormat="1" applyFont="1" applyAlignment="1" applyProtection="1">
      <alignment horizontal="right" vertical="center" indent="1"/>
      <protection locked="0"/>
    </xf>
    <xf numFmtId="166" fontId="3" fillId="0" borderId="0" xfId="1" applyNumberFormat="1" applyFont="1" applyBorder="1" applyAlignment="1" applyProtection="1">
      <alignment horizontal="right" vertical="center" indent="1"/>
    </xf>
    <xf numFmtId="0" fontId="2" fillId="3" borderId="14" xfId="0" applyFont="1" applyFill="1" applyBorder="1" applyAlignment="1">
      <alignment horizontal="right" vertical="center" wrapText="1" indent="1"/>
    </xf>
    <xf numFmtId="0" fontId="3" fillId="0" borderId="4" xfId="0" applyFont="1" applyBorder="1" applyAlignment="1">
      <alignment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0" borderId="16" xfId="0" applyFont="1" applyBorder="1" applyAlignment="1">
      <alignment horizontal="center" vertical="center" wrapText="1"/>
    </xf>
    <xf numFmtId="0" fontId="8" fillId="0" borderId="19" xfId="0" applyFont="1" applyBorder="1" applyAlignment="1">
      <alignment horizontal="right" vertical="center" wrapText="1" indent="1"/>
    </xf>
    <xf numFmtId="166" fontId="3" fillId="0" borderId="20" xfId="0" applyNumberFormat="1" applyFont="1" applyBorder="1" applyAlignment="1">
      <alignment horizontal="right" vertical="center" indent="1"/>
    </xf>
    <xf numFmtId="0" fontId="3" fillId="0" borderId="23" xfId="0" applyFont="1" applyBorder="1" applyAlignment="1">
      <alignment horizontal="center" vertical="center" wrapText="1"/>
    </xf>
    <xf numFmtId="165" fontId="8" fillId="0" borderId="19" xfId="0" applyNumberFormat="1" applyFont="1" applyBorder="1" applyAlignment="1">
      <alignment horizontal="right" vertical="center" wrapText="1" indent="1"/>
    </xf>
    <xf numFmtId="0" fontId="3" fillId="0" borderId="4" xfId="0" applyFont="1" applyBorder="1" applyAlignment="1">
      <alignment vertical="center" wrapText="1"/>
    </xf>
    <xf numFmtId="0" fontId="2" fillId="3" borderId="27" xfId="0" applyFont="1" applyFill="1" applyBorder="1" applyAlignment="1">
      <alignment horizontal="left" vertical="center" indent="1"/>
    </xf>
    <xf numFmtId="166" fontId="2" fillId="3" borderId="28" xfId="0" applyNumberFormat="1" applyFont="1" applyFill="1" applyBorder="1" applyAlignment="1">
      <alignment horizontal="right" vertical="center" indent="1"/>
    </xf>
    <xf numFmtId="0" fontId="4" fillId="0" borderId="7" xfId="0" applyFont="1" applyBorder="1" applyAlignment="1">
      <alignment vertical="center" wrapText="1"/>
    </xf>
    <xf numFmtId="0" fontId="0" fillId="0" borderId="7" xfId="0" applyBorder="1" applyAlignment="1">
      <alignment wrapText="1"/>
    </xf>
    <xf numFmtId="0" fontId="10" fillId="0" borderId="0" xfId="0" applyFont="1" applyAlignment="1">
      <alignment vertical="center" wrapText="1"/>
    </xf>
    <xf numFmtId="0" fontId="10" fillId="0" borderId="1" xfId="0" applyFont="1" applyBorder="1"/>
    <xf numFmtId="0" fontId="10" fillId="0" borderId="0" xfId="0" applyFont="1"/>
    <xf numFmtId="0" fontId="10" fillId="0" borderId="4" xfId="0" applyFont="1" applyBorder="1"/>
    <xf numFmtId="0" fontId="10" fillId="0" borderId="1" xfId="0" applyFont="1" applyBorder="1"/>
    <xf numFmtId="0" fontId="0" fillId="0" borderId="0" xfId="0" applyAlignment="1">
      <alignment horizontal="right"/>
    </xf>
    <xf numFmtId="0" fontId="0" fillId="0" borderId="0" xfId="0" applyAlignment="1">
      <alignment horizontal="center"/>
    </xf>
    <xf numFmtId="0" fontId="12" fillId="0" borderId="0" xfId="0" applyFont="1" applyAlignment="1">
      <alignment horizontal="right"/>
    </xf>
    <xf numFmtId="0" fontId="0" fillId="0" borderId="0" xfId="0" applyAlignment="1"/>
    <xf numFmtId="0" fontId="14" fillId="0" borderId="0" xfId="2" applyFont="1" applyAlignment="1">
      <alignment horizontal="center" vertical="top"/>
    </xf>
    <xf numFmtId="0" fontId="0" fillId="0" borderId="0" xfId="0" applyAlignment="1">
      <alignment vertical="top"/>
    </xf>
    <xf numFmtId="0" fontId="0" fillId="0" borderId="0" xfId="0" applyAlignment="1">
      <alignment horizontal="right" vertical="top"/>
    </xf>
    <xf numFmtId="0" fontId="3" fillId="0" borderId="4" xfId="0" applyFont="1" applyFill="1" applyBorder="1" applyAlignment="1" applyProtection="1">
      <alignment horizontal="left" vertical="center" wrapText="1"/>
      <protection locked="0"/>
    </xf>
    <xf numFmtId="0" fontId="0" fillId="0" borderId="0" xfId="0" applyFill="1"/>
    <xf numFmtId="0" fontId="5" fillId="0" borderId="1" xfId="0" applyFont="1" applyFill="1" applyBorder="1"/>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15" fillId="0" borderId="0" xfId="0" applyFont="1" applyBorder="1" applyAlignment="1">
      <alignment horizontal="center"/>
    </xf>
    <xf numFmtId="0" fontId="15" fillId="0" borderId="1" xfId="0" applyFont="1" applyBorder="1" applyAlignment="1">
      <alignment horizontal="center"/>
    </xf>
    <xf numFmtId="0" fontId="15" fillId="0" borderId="0" xfId="0" applyFont="1" applyBorder="1" applyAlignment="1">
      <alignment horizontal="center"/>
    </xf>
    <xf numFmtId="0" fontId="2" fillId="0" borderId="6" xfId="0" applyFont="1" applyBorder="1" applyAlignment="1">
      <alignment horizontal="left" vertical="center" wrapText="1"/>
    </xf>
    <xf numFmtId="0" fontId="0" fillId="0" borderId="0" xfId="0"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vertical="center"/>
    </xf>
    <xf numFmtId="0" fontId="10" fillId="0" borderId="0" xfId="0" applyFont="1" applyAlignment="1">
      <alignment horizont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38102</xdr:colOff>
      <xdr:row>0</xdr:row>
      <xdr:rowOff>2</xdr:rowOff>
    </xdr:from>
    <xdr:to>
      <xdr:col>0</xdr:col>
      <xdr:colOff>714376</xdr:colOff>
      <xdr:row>3</xdr:row>
      <xdr:rowOff>28576</xdr:rowOff>
    </xdr:to>
    <xdr:pic>
      <xdr:nvPicPr>
        <xdr:cNvPr id="3" name="Image 2">
          <a:extLst>
            <a:ext uri="{FF2B5EF4-FFF2-40B4-BE49-F238E27FC236}">
              <a16:creationId xmlns:a16="http://schemas.microsoft.com/office/drawing/2014/main" id="{D9176995-89D1-4F9A-8420-F664DCEB00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402" t="18518" r="65436" b="58081"/>
        <a:stretch/>
      </xdr:blipFill>
      <xdr:spPr>
        <a:xfrm>
          <a:off x="38102" y="2"/>
          <a:ext cx="676274" cy="6762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mune@cressie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A5AD3-A371-45C5-A4BB-A4AF32EA8F5C}">
  <dimension ref="A1:F80"/>
  <sheetViews>
    <sheetView tabSelected="1" topLeftCell="A70" zoomScaleNormal="100" workbookViewId="0">
      <selection activeCell="B84" sqref="B84"/>
    </sheetView>
  </sheetViews>
  <sheetFormatPr baseColWidth="10" defaultRowHeight="15" x14ac:dyDescent="0.25"/>
  <cols>
    <col min="1" max="1" width="25.5703125" customWidth="1"/>
    <col min="2" max="2" width="17.7109375" customWidth="1"/>
    <col min="4" max="5" width="13.7109375" customWidth="1"/>
    <col min="6" max="6" width="14.7109375" customWidth="1"/>
  </cols>
  <sheetData>
    <row r="1" spans="1:6" ht="21" x14ac:dyDescent="0.35">
      <c r="A1" s="71" t="s">
        <v>53</v>
      </c>
      <c r="B1" s="70" t="s">
        <v>51</v>
      </c>
      <c r="C1" s="70"/>
      <c r="D1" s="72"/>
      <c r="E1" s="72"/>
      <c r="F1" s="69" t="s">
        <v>54</v>
      </c>
    </row>
    <row r="2" spans="1:6" x14ac:dyDescent="0.25">
      <c r="B2" s="73" t="s">
        <v>57</v>
      </c>
      <c r="C2" s="73"/>
      <c r="D2" s="74"/>
      <c r="E2" s="74"/>
      <c r="F2" s="75" t="s">
        <v>55</v>
      </c>
    </row>
    <row r="3" spans="1:6" x14ac:dyDescent="0.25">
      <c r="B3" s="73" t="s">
        <v>56</v>
      </c>
      <c r="C3" s="73"/>
      <c r="D3" s="74"/>
      <c r="E3" s="74"/>
      <c r="F3" s="75" t="s">
        <v>52</v>
      </c>
    </row>
    <row r="4" spans="1:6" x14ac:dyDescent="0.25">
      <c r="F4" s="69"/>
    </row>
    <row r="6" spans="1:6" ht="20.25" x14ac:dyDescent="0.3">
      <c r="A6" s="86" t="s">
        <v>58</v>
      </c>
      <c r="B6" s="86" t="s">
        <v>0</v>
      </c>
      <c r="C6" s="86" t="s">
        <v>0</v>
      </c>
      <c r="D6" s="86" t="s">
        <v>0</v>
      </c>
      <c r="E6" s="86" t="s">
        <v>0</v>
      </c>
      <c r="F6" s="86" t="s">
        <v>0</v>
      </c>
    </row>
    <row r="7" spans="1:6" ht="20.25" x14ac:dyDescent="0.3">
      <c r="A7" s="84"/>
      <c r="B7" s="85"/>
      <c r="C7" s="85"/>
      <c r="D7" s="85"/>
      <c r="E7" s="85"/>
      <c r="F7" s="85"/>
    </row>
    <row r="8" spans="1:6" s="88" customFormat="1" ht="18" customHeight="1" x14ac:dyDescent="0.25">
      <c r="A8" s="87" t="s">
        <v>1</v>
      </c>
      <c r="B8" s="2" t="s">
        <v>2</v>
      </c>
      <c r="C8" s="3"/>
      <c r="D8" s="3"/>
      <c r="E8" s="3"/>
      <c r="F8" s="4"/>
    </row>
    <row r="9" spans="1:6" s="88" customFormat="1" ht="18" customHeight="1" x14ac:dyDescent="0.25">
      <c r="A9" s="89"/>
      <c r="B9" s="2" t="s">
        <v>3</v>
      </c>
      <c r="C9" s="3"/>
      <c r="D9" s="3"/>
      <c r="E9" s="3"/>
      <c r="F9" s="4"/>
    </row>
    <row r="10" spans="1:6" s="88" customFormat="1" ht="18" customHeight="1" x14ac:dyDescent="0.25">
      <c r="A10" s="90"/>
      <c r="B10" s="2" t="s">
        <v>4</v>
      </c>
      <c r="C10" s="6" t="s">
        <v>4</v>
      </c>
      <c r="D10" s="6" t="s">
        <v>4</v>
      </c>
      <c r="E10" s="6" t="s">
        <v>4</v>
      </c>
      <c r="F10" s="7" t="s">
        <v>4</v>
      </c>
    </row>
    <row r="11" spans="1:6" s="88" customFormat="1" ht="18" customHeight="1" x14ac:dyDescent="0.25">
      <c r="A11" s="91"/>
      <c r="B11" s="2" t="s">
        <v>5</v>
      </c>
      <c r="C11" s="6"/>
      <c r="D11" s="3" t="s">
        <v>6</v>
      </c>
      <c r="E11" s="6"/>
      <c r="F11" s="7"/>
    </row>
    <row r="12" spans="1:6" s="88" customFormat="1" ht="18" customHeight="1" x14ac:dyDescent="0.25">
      <c r="A12" s="91"/>
      <c r="B12" s="2" t="s">
        <v>7</v>
      </c>
      <c r="C12" s="6"/>
      <c r="D12" s="6"/>
      <c r="E12" s="6"/>
      <c r="F12" s="7"/>
    </row>
    <row r="13" spans="1:6" s="88" customFormat="1" ht="18" customHeight="1" x14ac:dyDescent="0.25">
      <c r="A13" s="91"/>
      <c r="B13" s="2" t="s">
        <v>8</v>
      </c>
      <c r="C13" s="6"/>
      <c r="D13" s="6"/>
      <c r="E13" s="6"/>
      <c r="F13" s="7"/>
    </row>
    <row r="14" spans="1:6" s="88" customFormat="1" ht="18" customHeight="1" x14ac:dyDescent="0.25">
      <c r="A14" s="92"/>
      <c r="B14" s="2" t="s">
        <v>9</v>
      </c>
      <c r="C14" s="3"/>
      <c r="D14" s="3"/>
      <c r="E14" s="3"/>
      <c r="F14" s="4"/>
    </row>
    <row r="15" spans="1:6" s="88" customFormat="1" ht="18" customHeight="1" x14ac:dyDescent="0.25">
      <c r="A15" s="92"/>
      <c r="B15" s="2" t="s">
        <v>10</v>
      </c>
      <c r="C15" s="3"/>
      <c r="D15" s="3"/>
      <c r="E15" s="3"/>
      <c r="F15" s="4"/>
    </row>
    <row r="16" spans="1:6" s="88" customFormat="1" ht="18" customHeight="1" x14ac:dyDescent="0.25">
      <c r="A16" s="92"/>
      <c r="B16" s="2" t="s">
        <v>11</v>
      </c>
      <c r="C16" s="3"/>
      <c r="D16" s="3"/>
      <c r="E16" s="3"/>
      <c r="F16" s="4"/>
    </row>
    <row r="17" spans="1:6" s="88" customFormat="1" ht="18" customHeight="1" x14ac:dyDescent="0.25">
      <c r="A17" s="92"/>
      <c r="B17" s="2" t="s">
        <v>12</v>
      </c>
      <c r="C17" s="3"/>
      <c r="D17" s="3"/>
      <c r="E17" s="3"/>
      <c r="F17" s="4"/>
    </row>
    <row r="18" spans="1:6" s="88" customFormat="1" ht="18" customHeight="1" x14ac:dyDescent="0.25">
      <c r="A18" s="92"/>
      <c r="B18" s="2" t="s">
        <v>13</v>
      </c>
      <c r="C18" s="3"/>
      <c r="D18" s="3"/>
      <c r="E18" s="3"/>
      <c r="F18" s="4"/>
    </row>
    <row r="19" spans="1:6" ht="9.9499999999999993" customHeight="1" x14ac:dyDescent="0.25">
      <c r="A19" s="8"/>
      <c r="B19" s="9"/>
      <c r="C19" s="9"/>
      <c r="D19" s="9"/>
      <c r="E19" s="9"/>
      <c r="F19" s="9"/>
    </row>
    <row r="20" spans="1:6" ht="18" customHeight="1" x14ac:dyDescent="0.25">
      <c r="A20" s="10" t="s">
        <v>17</v>
      </c>
      <c r="B20" s="2" t="s">
        <v>2</v>
      </c>
      <c r="C20" s="3"/>
      <c r="D20" s="3"/>
      <c r="E20" s="3"/>
      <c r="F20" s="4"/>
    </row>
    <row r="21" spans="1:6" ht="18" customHeight="1" x14ac:dyDescent="0.25">
      <c r="A21" s="79"/>
      <c r="B21" s="2" t="s">
        <v>3</v>
      </c>
      <c r="C21" s="3"/>
      <c r="D21" s="3"/>
      <c r="E21" s="3"/>
      <c r="F21" s="4"/>
    </row>
    <row r="22" spans="1:6" ht="18" customHeight="1" x14ac:dyDescent="0.25">
      <c r="A22" s="80"/>
      <c r="B22" s="2" t="s">
        <v>4</v>
      </c>
      <c r="C22" s="6" t="s">
        <v>4</v>
      </c>
      <c r="D22" s="6" t="s">
        <v>4</v>
      </c>
      <c r="E22" s="6" t="s">
        <v>4</v>
      </c>
      <c r="F22" s="7" t="s">
        <v>4</v>
      </c>
    </row>
    <row r="23" spans="1:6" ht="18" customHeight="1" x14ac:dyDescent="0.25">
      <c r="A23" s="8"/>
      <c r="B23" s="2" t="s">
        <v>5</v>
      </c>
      <c r="C23" s="6"/>
      <c r="D23" s="3" t="s">
        <v>6</v>
      </c>
      <c r="E23" s="6"/>
      <c r="F23" s="7"/>
    </row>
    <row r="24" spans="1:6" ht="18" customHeight="1" x14ac:dyDescent="0.25">
      <c r="A24" s="8"/>
      <c r="B24" s="2" t="s">
        <v>7</v>
      </c>
      <c r="C24" s="6"/>
      <c r="D24" s="6"/>
      <c r="E24" s="6"/>
      <c r="F24" s="7"/>
    </row>
    <row r="25" spans="1:6" ht="18" customHeight="1" x14ac:dyDescent="0.25">
      <c r="A25" s="8"/>
      <c r="B25" s="2" t="s">
        <v>8</v>
      </c>
      <c r="C25" s="6"/>
      <c r="D25" s="6"/>
      <c r="E25" s="6"/>
      <c r="F25" s="7"/>
    </row>
    <row r="26" spans="1:6" ht="18" customHeight="1" x14ac:dyDescent="0.25">
      <c r="A26" s="8"/>
      <c r="B26" s="2" t="s">
        <v>9</v>
      </c>
      <c r="C26" s="3"/>
      <c r="D26" s="3"/>
      <c r="E26" s="3"/>
      <c r="F26" s="4"/>
    </row>
    <row r="27" spans="1:6" ht="18" customHeight="1" x14ac:dyDescent="0.25">
      <c r="A27" s="8"/>
      <c r="B27" s="2" t="s">
        <v>10</v>
      </c>
      <c r="C27" s="3"/>
      <c r="D27" s="3"/>
      <c r="E27" s="3"/>
      <c r="F27" s="4"/>
    </row>
    <row r="28" spans="1:6" ht="18" customHeight="1" x14ac:dyDescent="0.25">
      <c r="A28" s="8"/>
      <c r="B28" s="2" t="s">
        <v>11</v>
      </c>
      <c r="C28" s="3"/>
      <c r="D28" s="3"/>
      <c r="E28" s="3"/>
      <c r="F28" s="4"/>
    </row>
    <row r="29" spans="1:6" ht="18" customHeight="1" x14ac:dyDescent="0.25">
      <c r="A29" s="8"/>
      <c r="B29" s="2" t="s">
        <v>12</v>
      </c>
      <c r="C29" s="3"/>
      <c r="D29" s="3"/>
      <c r="E29" s="3"/>
      <c r="F29" s="4"/>
    </row>
    <row r="30" spans="1:6" ht="18" customHeight="1" x14ac:dyDescent="0.25">
      <c r="A30" s="8"/>
      <c r="B30" s="2" t="s">
        <v>13</v>
      </c>
      <c r="C30" s="3"/>
      <c r="D30" s="3"/>
      <c r="E30" s="3"/>
      <c r="F30" s="4"/>
    </row>
    <row r="31" spans="1:6" ht="9.9499999999999993" customHeight="1" x14ac:dyDescent="0.25">
      <c r="A31" s="9"/>
      <c r="B31" s="9"/>
      <c r="C31" s="9"/>
      <c r="D31" s="9"/>
      <c r="E31" s="9"/>
      <c r="F31" s="9"/>
    </row>
    <row r="32" spans="1:6" ht="18" customHeight="1" x14ac:dyDescent="0.25">
      <c r="A32" s="1" t="s">
        <v>14</v>
      </c>
      <c r="B32" s="2" t="s">
        <v>2</v>
      </c>
      <c r="C32" s="3"/>
      <c r="D32" s="3"/>
      <c r="E32" s="3"/>
      <c r="F32" s="4"/>
    </row>
    <row r="33" spans="1:6" ht="18" customHeight="1" x14ac:dyDescent="0.25">
      <c r="A33" s="5"/>
      <c r="B33" s="2" t="s">
        <v>5</v>
      </c>
      <c r="C33" s="6"/>
      <c r="D33" s="6"/>
      <c r="E33" s="6"/>
      <c r="F33" s="7"/>
    </row>
    <row r="34" spans="1:6" ht="18" customHeight="1" x14ac:dyDescent="0.25">
      <c r="A34" s="5"/>
      <c r="B34" s="81" t="s">
        <v>59</v>
      </c>
      <c r="C34" s="82"/>
      <c r="D34" s="82"/>
      <c r="E34" s="82"/>
      <c r="F34" s="83"/>
    </row>
    <row r="35" spans="1:6" ht="18" customHeight="1" x14ac:dyDescent="0.25">
      <c r="A35" s="9"/>
      <c r="B35" s="2" t="s">
        <v>60</v>
      </c>
      <c r="C35" s="3"/>
      <c r="D35" s="3"/>
      <c r="E35" s="3"/>
      <c r="F35" s="4"/>
    </row>
    <row r="36" spans="1:6" s="77" customFormat="1" ht="9.9499999999999993" customHeight="1" x14ac:dyDescent="0.25">
      <c r="A36" s="78"/>
      <c r="B36" s="76"/>
      <c r="C36" s="76"/>
      <c r="D36" s="76"/>
      <c r="E36" s="76"/>
      <c r="F36" s="76"/>
    </row>
    <row r="37" spans="1:6" ht="18" customHeight="1" x14ac:dyDescent="0.25">
      <c r="A37" s="1" t="s">
        <v>15</v>
      </c>
      <c r="B37" s="2" t="s">
        <v>2</v>
      </c>
      <c r="C37" s="3"/>
      <c r="D37" s="3"/>
      <c r="E37" s="3"/>
      <c r="F37" s="4"/>
    </row>
    <row r="38" spans="1:6" ht="18" customHeight="1" x14ac:dyDescent="0.25">
      <c r="A38" s="5"/>
      <c r="B38" s="2" t="s">
        <v>5</v>
      </c>
      <c r="C38" s="6"/>
      <c r="D38" s="6"/>
      <c r="E38" s="6"/>
      <c r="F38" s="7"/>
    </row>
    <row r="39" spans="1:6" ht="18" customHeight="1" x14ac:dyDescent="0.25">
      <c r="A39" s="5"/>
      <c r="B39" s="81" t="s">
        <v>59</v>
      </c>
      <c r="C39" s="82"/>
      <c r="D39" s="82"/>
      <c r="E39" s="82"/>
      <c r="F39" s="83"/>
    </row>
    <row r="40" spans="1:6" ht="18" customHeight="1" x14ac:dyDescent="0.25">
      <c r="A40" s="9"/>
      <c r="B40" s="2" t="s">
        <v>60</v>
      </c>
      <c r="C40" s="3"/>
      <c r="D40" s="3"/>
      <c r="E40" s="3"/>
      <c r="F40" s="4"/>
    </row>
    <row r="41" spans="1:6" ht="9.9499999999999993" customHeight="1" x14ac:dyDescent="0.25">
      <c r="A41" s="9"/>
      <c r="B41" s="9"/>
      <c r="C41" s="9"/>
      <c r="D41" s="9"/>
      <c r="E41" s="9"/>
      <c r="F41" s="9"/>
    </row>
    <row r="42" spans="1:6" ht="18" customHeight="1" x14ac:dyDescent="0.25">
      <c r="A42" s="1" t="s">
        <v>16</v>
      </c>
      <c r="B42" s="2" t="s">
        <v>2</v>
      </c>
      <c r="C42" s="3"/>
      <c r="D42" s="3"/>
      <c r="E42" s="3"/>
      <c r="F42" s="4"/>
    </row>
    <row r="43" spans="1:6" ht="18" customHeight="1" x14ac:dyDescent="0.25">
      <c r="A43" s="5"/>
      <c r="B43" s="2" t="s">
        <v>5</v>
      </c>
      <c r="C43" s="6"/>
      <c r="D43" s="6"/>
      <c r="E43" s="6"/>
      <c r="F43" s="7"/>
    </row>
    <row r="44" spans="1:6" ht="18" customHeight="1" x14ac:dyDescent="0.25">
      <c r="A44" s="5"/>
      <c r="B44" s="81" t="s">
        <v>59</v>
      </c>
      <c r="C44" s="82"/>
      <c r="D44" s="82"/>
      <c r="E44" s="82"/>
      <c r="F44" s="83"/>
    </row>
    <row r="45" spans="1:6" ht="18" customHeight="1" x14ac:dyDescent="0.25">
      <c r="A45" s="9"/>
      <c r="B45" s="2" t="s">
        <v>60</v>
      </c>
      <c r="C45" s="3"/>
      <c r="D45" s="3"/>
      <c r="E45" s="3"/>
      <c r="F45" s="4"/>
    </row>
    <row r="46" spans="1:6" x14ac:dyDescent="0.25">
      <c r="A46" s="11" t="s">
        <v>18</v>
      </c>
      <c r="B46" s="11"/>
      <c r="C46" s="12" t="s">
        <v>19</v>
      </c>
      <c r="D46" s="12"/>
      <c r="E46" s="12"/>
      <c r="F46" s="12"/>
    </row>
    <row r="47" spans="1:6" x14ac:dyDescent="0.25">
      <c r="A47" s="11" t="s">
        <v>20</v>
      </c>
      <c r="B47" s="11"/>
      <c r="C47" s="12" t="s">
        <v>19</v>
      </c>
      <c r="D47" s="12"/>
      <c r="E47" s="12"/>
      <c r="F47" s="12"/>
    </row>
    <row r="48" spans="1:6" ht="9" customHeight="1" x14ac:dyDescent="0.25">
      <c r="A48" s="13"/>
      <c r="B48" s="13"/>
      <c r="C48" s="13"/>
      <c r="D48" s="13"/>
      <c r="E48" s="13"/>
      <c r="F48" s="13"/>
    </row>
    <row r="49" spans="1:6" ht="25.5" customHeight="1" x14ac:dyDescent="0.25">
      <c r="A49" s="14"/>
      <c r="B49" s="15"/>
      <c r="C49" s="94" t="s">
        <v>21</v>
      </c>
      <c r="D49" s="94"/>
      <c r="E49" s="95"/>
      <c r="F49" s="16"/>
    </row>
    <row r="50" spans="1:6" ht="8.25" customHeight="1" x14ac:dyDescent="0.25">
      <c r="A50" s="17"/>
      <c r="B50" s="17"/>
      <c r="C50" s="17"/>
      <c r="D50" s="18"/>
      <c r="E50" s="19"/>
      <c r="F50" s="20"/>
    </row>
    <row r="51" spans="1:6" ht="35.1" customHeight="1" x14ac:dyDescent="0.25">
      <c r="A51" s="21" t="s">
        <v>22</v>
      </c>
      <c r="B51" s="22"/>
      <c r="C51" s="23"/>
      <c r="D51" s="24" t="s">
        <v>23</v>
      </c>
      <c r="E51" s="24" t="s">
        <v>24</v>
      </c>
      <c r="F51" s="25" t="s">
        <v>25</v>
      </c>
    </row>
    <row r="52" spans="1:6" ht="24.95" customHeight="1" x14ac:dyDescent="0.25">
      <c r="A52" s="26">
        <v>4.91</v>
      </c>
      <c r="B52" s="27" t="s">
        <v>26</v>
      </c>
      <c r="C52" s="28"/>
      <c r="D52" s="29"/>
      <c r="E52" s="29"/>
      <c r="F52" s="30">
        <f>D52+E52</f>
        <v>0</v>
      </c>
    </row>
    <row r="53" spans="1:6" x14ac:dyDescent="0.25">
      <c r="A53" s="31" t="s">
        <v>27</v>
      </c>
      <c r="B53" s="32"/>
      <c r="C53" s="33"/>
      <c r="D53" s="34" t="s">
        <v>28</v>
      </c>
      <c r="E53" s="35"/>
      <c r="F53" s="36"/>
    </row>
    <row r="54" spans="1:6" ht="24.95" customHeight="1" x14ac:dyDescent="0.25">
      <c r="A54" s="26">
        <v>4.1100000000000003</v>
      </c>
      <c r="B54" s="27" t="s">
        <v>29</v>
      </c>
      <c r="C54" s="28"/>
      <c r="D54" s="29"/>
      <c r="E54" s="29"/>
      <c r="F54" s="30">
        <f>D54+E54</f>
        <v>0</v>
      </c>
    </row>
    <row r="55" spans="1:6" ht="24.95" customHeight="1" x14ac:dyDescent="0.25">
      <c r="A55" s="26">
        <v>4.21</v>
      </c>
      <c r="B55" s="27" t="s">
        <v>30</v>
      </c>
      <c r="C55" s="28"/>
      <c r="D55" s="29"/>
      <c r="E55" s="29"/>
      <c r="F55" s="30">
        <f>IF((D55+E55)&gt;30000,((D55+E55)-30000),0)</f>
        <v>0</v>
      </c>
    </row>
    <row r="56" spans="1:6" ht="24.95" customHeight="1" x14ac:dyDescent="0.25">
      <c r="A56" s="26">
        <v>4.3099999999999996</v>
      </c>
      <c r="B56" s="27" t="s">
        <v>31</v>
      </c>
      <c r="C56" s="28"/>
      <c r="D56" s="29"/>
      <c r="E56" s="29"/>
      <c r="F56" s="30">
        <f>IF((D56+E56)&gt;15000,((D56+E56)-15000),0)</f>
        <v>0</v>
      </c>
    </row>
    <row r="57" spans="1:6" x14ac:dyDescent="0.25">
      <c r="A57" s="37" t="s">
        <v>32</v>
      </c>
      <c r="B57" s="38"/>
      <c r="C57" s="39"/>
      <c r="D57" s="40" t="s">
        <v>33</v>
      </c>
      <c r="E57" s="40"/>
      <c r="F57" s="36"/>
    </row>
    <row r="58" spans="1:6" ht="24.95" customHeight="1" x14ac:dyDescent="0.25">
      <c r="A58" s="41">
        <v>7.91</v>
      </c>
      <c r="B58" s="42" t="s">
        <v>34</v>
      </c>
      <c r="C58" s="42"/>
      <c r="D58" s="43"/>
      <c r="E58" s="43"/>
      <c r="F58" s="44">
        <f>(D58+E58)*0.05</f>
        <v>0</v>
      </c>
    </row>
    <row r="59" spans="1:6" ht="9.9499999999999993" customHeight="1" x14ac:dyDescent="0.25">
      <c r="A59" s="45"/>
      <c r="B59" s="46"/>
      <c r="C59" s="46"/>
      <c r="D59" s="47"/>
      <c r="E59" s="47"/>
      <c r="F59" s="48"/>
    </row>
    <row r="60" spans="1:6" ht="35.1" customHeight="1" x14ac:dyDescent="0.25">
      <c r="A60" s="21" t="s">
        <v>35</v>
      </c>
      <c r="B60" s="22"/>
      <c r="C60" s="23"/>
      <c r="D60" s="24" t="s">
        <v>23</v>
      </c>
      <c r="E60" s="49" t="s">
        <v>24</v>
      </c>
      <c r="F60" s="25" t="s">
        <v>25</v>
      </c>
    </row>
    <row r="61" spans="1:6" ht="24.95" customHeight="1" x14ac:dyDescent="0.25">
      <c r="A61" s="26">
        <v>4.91</v>
      </c>
      <c r="B61" s="27" t="s">
        <v>26</v>
      </c>
      <c r="C61" s="28"/>
      <c r="D61" s="29"/>
      <c r="E61" s="29"/>
      <c r="F61" s="30">
        <f>D61+E61</f>
        <v>0</v>
      </c>
    </row>
    <row r="62" spans="1:6" x14ac:dyDescent="0.25">
      <c r="A62" s="31" t="s">
        <v>27</v>
      </c>
      <c r="B62" s="32"/>
      <c r="C62" s="33"/>
      <c r="D62" s="34" t="s">
        <v>28</v>
      </c>
      <c r="E62" s="35"/>
      <c r="F62" s="36"/>
    </row>
    <row r="63" spans="1:6" ht="24.95" customHeight="1" x14ac:dyDescent="0.25">
      <c r="A63" s="26">
        <v>4.1100000000000003</v>
      </c>
      <c r="B63" s="27" t="s">
        <v>29</v>
      </c>
      <c r="C63" s="28"/>
      <c r="D63" s="29"/>
      <c r="E63" s="29"/>
      <c r="F63" s="30">
        <f>D63+E63</f>
        <v>0</v>
      </c>
    </row>
    <row r="64" spans="1:6" ht="33.950000000000003" customHeight="1" x14ac:dyDescent="0.25">
      <c r="A64" s="26">
        <v>4.1399999999999997</v>
      </c>
      <c r="B64" s="27" t="s">
        <v>36</v>
      </c>
      <c r="C64" s="28"/>
      <c r="D64" s="29"/>
      <c r="E64" s="29"/>
      <c r="F64" s="30">
        <f>IF((D64+E64)&gt;15000,((D64+E64)-15000),0)</f>
        <v>0</v>
      </c>
    </row>
    <row r="65" spans="1:6" ht="24.95" customHeight="1" x14ac:dyDescent="0.25">
      <c r="A65" s="26">
        <v>4.21</v>
      </c>
      <c r="B65" s="27" t="s">
        <v>37</v>
      </c>
      <c r="C65" s="28"/>
      <c r="D65" s="29"/>
      <c r="E65" s="29"/>
      <c r="F65" s="30">
        <f>IF((D65+E65)&gt;30000,((D65+E65)-30000),0)</f>
        <v>0</v>
      </c>
    </row>
    <row r="66" spans="1:6" ht="24.95" customHeight="1" x14ac:dyDescent="0.25">
      <c r="A66" s="26">
        <v>4.3099999999999996</v>
      </c>
      <c r="B66" s="27" t="s">
        <v>31</v>
      </c>
      <c r="C66" s="28"/>
      <c r="D66" s="29"/>
      <c r="E66" s="29"/>
      <c r="F66" s="30">
        <f>IF((D66+E66)&gt;15000,((D66+E66)-15000),0)</f>
        <v>0</v>
      </c>
    </row>
    <row r="67" spans="1:6" x14ac:dyDescent="0.25">
      <c r="A67" s="37" t="s">
        <v>38</v>
      </c>
      <c r="B67" s="38"/>
      <c r="C67" s="39"/>
      <c r="D67" s="40" t="s">
        <v>39</v>
      </c>
      <c r="E67" s="40"/>
      <c r="F67" s="36"/>
    </row>
    <row r="68" spans="1:6" ht="24.95" customHeight="1" x14ac:dyDescent="0.25">
      <c r="A68" s="41">
        <v>7.91</v>
      </c>
      <c r="B68" s="42" t="s">
        <v>34</v>
      </c>
      <c r="C68" s="42"/>
      <c r="D68" s="43"/>
      <c r="E68" s="43"/>
      <c r="F68" s="44">
        <f>(D68+E68)*0.05</f>
        <v>0</v>
      </c>
    </row>
    <row r="69" spans="1:6" ht="9.9499999999999993" customHeight="1" x14ac:dyDescent="0.25">
      <c r="A69" s="50"/>
      <c r="B69" s="50"/>
      <c r="C69" s="50"/>
      <c r="D69" s="50"/>
      <c r="E69" s="50"/>
      <c r="F69" s="50"/>
    </row>
    <row r="70" spans="1:6" ht="33.75" x14ac:dyDescent="0.25">
      <c r="A70" s="51" t="s">
        <v>40</v>
      </c>
      <c r="B70" s="51"/>
      <c r="C70" s="51"/>
      <c r="D70" s="52" t="s">
        <v>23</v>
      </c>
      <c r="E70" s="52" t="s">
        <v>24</v>
      </c>
      <c r="F70" s="53" t="s">
        <v>25</v>
      </c>
    </row>
    <row r="71" spans="1:6" ht="24.95" customHeight="1" x14ac:dyDescent="0.25">
      <c r="A71" s="54" t="s">
        <v>41</v>
      </c>
      <c r="B71" s="55" t="s">
        <v>42</v>
      </c>
      <c r="C71" s="55"/>
      <c r="D71" s="29"/>
      <c r="E71" s="29"/>
      <c r="F71" s="56">
        <f>(D71+E71)*0.8</f>
        <v>0</v>
      </c>
    </row>
    <row r="72" spans="1:6" ht="24.95" customHeight="1" x14ac:dyDescent="0.25">
      <c r="A72" s="57" t="s">
        <v>43</v>
      </c>
      <c r="B72" s="58" t="s">
        <v>34</v>
      </c>
      <c r="C72" s="58"/>
      <c r="D72" s="43"/>
      <c r="E72" s="43"/>
      <c r="F72" s="44">
        <f>(D72+E72)*0.05</f>
        <v>0</v>
      </c>
    </row>
    <row r="73" spans="1:6" x14ac:dyDescent="0.25">
      <c r="A73" s="59"/>
      <c r="B73" s="59"/>
      <c r="C73" s="59"/>
      <c r="D73" s="59"/>
      <c r="E73" s="59"/>
      <c r="F73" s="59"/>
    </row>
    <row r="74" spans="1:6" ht="24.95" customHeight="1" x14ac:dyDescent="0.25">
      <c r="A74" s="60" t="s">
        <v>44</v>
      </c>
      <c r="B74" s="60"/>
      <c r="C74" s="60"/>
      <c r="D74" s="60"/>
      <c r="E74" s="60"/>
      <c r="F74" s="61">
        <f>SUM(F52:F58,F61:F68,F71:F72)</f>
        <v>0</v>
      </c>
    </row>
    <row r="75" spans="1:6" ht="27" customHeight="1" x14ac:dyDescent="0.25">
      <c r="A75" s="62" t="s">
        <v>45</v>
      </c>
      <c r="B75" s="63"/>
      <c r="C75" s="63"/>
      <c r="D75" s="63"/>
      <c r="E75" s="63"/>
      <c r="F75" s="63"/>
    </row>
    <row r="76" spans="1:6" ht="60" customHeight="1" x14ac:dyDescent="0.25">
      <c r="A76" s="64" t="s">
        <v>46</v>
      </c>
      <c r="B76" s="64"/>
      <c r="C76" s="64"/>
      <c r="D76" s="64"/>
      <c r="E76" s="64"/>
      <c r="F76" s="64"/>
    </row>
    <row r="77" spans="1:6" ht="27" customHeight="1" x14ac:dyDescent="0.25">
      <c r="A77" s="64" t="s">
        <v>47</v>
      </c>
      <c r="B77" s="64"/>
      <c r="C77" s="64"/>
      <c r="D77" s="64"/>
      <c r="E77" s="64"/>
      <c r="F77" s="64"/>
    </row>
    <row r="78" spans="1:6" ht="24" customHeight="1" x14ac:dyDescent="0.25">
      <c r="A78" s="8" t="s">
        <v>48</v>
      </c>
      <c r="B78" s="65"/>
      <c r="C78" s="65"/>
      <c r="D78" s="66"/>
      <c r="E78" s="66"/>
      <c r="F78" s="66"/>
    </row>
    <row r="79" spans="1:6" ht="30.75" customHeight="1" x14ac:dyDescent="0.25">
      <c r="A79" s="8" t="s">
        <v>49</v>
      </c>
      <c r="B79" s="67"/>
      <c r="C79" s="67"/>
      <c r="D79" s="66"/>
      <c r="E79" s="68"/>
      <c r="F79" s="68"/>
    </row>
    <row r="80" spans="1:6" ht="16.5" customHeight="1" x14ac:dyDescent="0.25">
      <c r="A80" s="93" t="s">
        <v>50</v>
      </c>
      <c r="B80" s="93"/>
      <c r="C80" s="93"/>
      <c r="D80" s="93"/>
      <c r="E80" s="93"/>
      <c r="F80" s="93"/>
    </row>
  </sheetData>
  <mergeCells count="81">
    <mergeCell ref="B39:F39"/>
    <mergeCell ref="C49:E49"/>
    <mergeCell ref="A80:F80"/>
    <mergeCell ref="B1:C1"/>
    <mergeCell ref="B3:C3"/>
    <mergeCell ref="B2:C2"/>
    <mergeCell ref="B35:F35"/>
    <mergeCell ref="B45:F45"/>
    <mergeCell ref="A20:A22"/>
    <mergeCell ref="A8:A10"/>
    <mergeCell ref="B44:F44"/>
    <mergeCell ref="B72:C72"/>
    <mergeCell ref="A74:E74"/>
    <mergeCell ref="A75:F75"/>
    <mergeCell ref="A76:F76"/>
    <mergeCell ref="A77:F77"/>
    <mergeCell ref="B79:C79"/>
    <mergeCell ref="E79:F79"/>
    <mergeCell ref="A67:C67"/>
    <mergeCell ref="D67:E67"/>
    <mergeCell ref="B68:C68"/>
    <mergeCell ref="A69:F69"/>
    <mergeCell ref="A70:C70"/>
    <mergeCell ref="B71:C71"/>
    <mergeCell ref="A62:C62"/>
    <mergeCell ref="D62:E62"/>
    <mergeCell ref="B63:C63"/>
    <mergeCell ref="B64:C64"/>
    <mergeCell ref="B65:C65"/>
    <mergeCell ref="B66:C66"/>
    <mergeCell ref="B56:C56"/>
    <mergeCell ref="A57:C57"/>
    <mergeCell ref="D57:E57"/>
    <mergeCell ref="B58:C58"/>
    <mergeCell ref="A60:C60"/>
    <mergeCell ref="B61:C61"/>
    <mergeCell ref="A51:C51"/>
    <mergeCell ref="B52:C52"/>
    <mergeCell ref="A53:C53"/>
    <mergeCell ref="D53:E53"/>
    <mergeCell ref="B54:C54"/>
    <mergeCell ref="B55:C55"/>
    <mergeCell ref="A46:B46"/>
    <mergeCell ref="C46:F46"/>
    <mergeCell ref="A47:B47"/>
    <mergeCell ref="C47:F47"/>
    <mergeCell ref="A48:F48"/>
    <mergeCell ref="A49:B49"/>
    <mergeCell ref="B40:F40"/>
    <mergeCell ref="B42:F42"/>
    <mergeCell ref="B43:F43"/>
    <mergeCell ref="B30:F30"/>
    <mergeCell ref="B32:F32"/>
    <mergeCell ref="B33:F33"/>
    <mergeCell ref="B34:F34"/>
    <mergeCell ref="B37:F37"/>
    <mergeCell ref="B38:F38"/>
    <mergeCell ref="B24:F24"/>
    <mergeCell ref="B25:F25"/>
    <mergeCell ref="B26:F26"/>
    <mergeCell ref="B27:F27"/>
    <mergeCell ref="B28:F28"/>
    <mergeCell ref="B29:F29"/>
    <mergeCell ref="B18:F18"/>
    <mergeCell ref="B20:F20"/>
    <mergeCell ref="B21:F21"/>
    <mergeCell ref="B22:F22"/>
    <mergeCell ref="B23:C23"/>
    <mergeCell ref="D23:F23"/>
    <mergeCell ref="B12:F12"/>
    <mergeCell ref="B13:F13"/>
    <mergeCell ref="B14:F14"/>
    <mergeCell ref="B15:F15"/>
    <mergeCell ref="B16:F16"/>
    <mergeCell ref="B17:F17"/>
    <mergeCell ref="A6:F6"/>
    <mergeCell ref="B8:F8"/>
    <mergeCell ref="B9:F9"/>
    <mergeCell ref="B10:F10"/>
    <mergeCell ref="B11:C11"/>
    <mergeCell ref="D11:F11"/>
  </mergeCells>
  <hyperlinks>
    <hyperlink ref="B2" r:id="rId1" xr:uid="{F1AA6F7B-8F46-4477-A151-7EED3F995E64}"/>
  </hyperlinks>
  <pageMargins left="0.31496062992125984" right="0.31496062992125984" top="0.35433070866141736" bottom="0.35433070866141736" header="0.31496062992125984" footer="0.31496062992125984"/>
  <pageSetup paperSize="9" orientation="portrait" r:id="rId2"/>
  <rowBreaks count="1" manualBreakCount="1">
    <brk id="4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Chamorel</dc:creator>
  <cp:lastModifiedBy>Myriam Chamorel</cp:lastModifiedBy>
  <cp:lastPrinted>2020-12-17T09:58:11Z</cp:lastPrinted>
  <dcterms:created xsi:type="dcterms:W3CDTF">2020-12-17T09:27:00Z</dcterms:created>
  <dcterms:modified xsi:type="dcterms:W3CDTF">2020-12-17T10:02:42Z</dcterms:modified>
</cp:coreProperties>
</file>